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Juan\Documents\SUNEO\Unsis\Comité de Transparencia\Información de auditoría Interna DAI\2018\Q4\VERSION SUBIDA AL SIPOT\"/>
    </mc:Choice>
  </mc:AlternateContent>
  <bookViews>
    <workbookView xWindow="0" yWindow="0" windowWidth="19200" windowHeight="7310"/>
  </bookViews>
  <sheets>
    <sheet name="Reporte de Formatos" sheetId="1" r:id="rId1"/>
    <sheet name="Hidden_1" sheetId="2" r:id="rId2"/>
  </sheets>
  <definedNames>
    <definedName name="Hidden_15">Hidden_1!$A$1:$A$2</definedName>
  </definedNames>
  <calcPr calcId="152511"/>
</workbook>
</file>

<file path=xl/calcChain.xml><?xml version="1.0" encoding="utf-8"?>
<calcChain xmlns="http://schemas.openxmlformats.org/spreadsheetml/2006/main">
  <c r="F21" i="1" l="1"/>
  <c r="F20" i="1"/>
  <c r="Y21" i="1"/>
  <c r="Y20" i="1"/>
  <c r="Y19" i="1"/>
  <c r="F19" i="1" l="1"/>
  <c r="Y15" i="1" l="1"/>
  <c r="Y13" i="1"/>
  <c r="Y11" i="1" l="1"/>
  <c r="Y9" i="1" l="1"/>
</calcChain>
</file>

<file path=xl/sharedStrings.xml><?xml version="1.0" encoding="utf-8"?>
<sst xmlns="http://schemas.openxmlformats.org/spreadsheetml/2006/main" count="220" uniqueCount="124">
  <si>
    <t>46395</t>
  </si>
  <si>
    <t>TÍTULO</t>
  </si>
  <si>
    <t>NOMBRE CORTO</t>
  </si>
  <si>
    <t>DESCRIPCIÓN</t>
  </si>
  <si>
    <t>Resultados de auditorías realizadas</t>
  </si>
  <si>
    <t>LGTA70FXXIV</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</si>
  <si>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</si>
  <si>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</si>
  <si>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</si>
  <si>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</si>
  <si>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</si>
  <si>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</si>
  <si>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</si>
  <si>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</si>
  <si>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</si>
  <si>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390449</t>
  </si>
  <si>
    <t>390459</t>
  </si>
  <si>
    <t>390460</t>
  </si>
  <si>
    <t>390441</t>
  </si>
  <si>
    <t>390442</t>
  </si>
  <si>
    <t>390458</t>
  </si>
  <si>
    <t>390443</t>
  </si>
  <si>
    <t>390444</t>
  </si>
  <si>
    <t>390445</t>
  </si>
  <si>
    <t>390446</t>
  </si>
  <si>
    <t>390447</t>
  </si>
  <si>
    <t>390461</t>
  </si>
  <si>
    <t>390450</t>
  </si>
  <si>
    <t>390468</t>
  </si>
  <si>
    <t>390451</t>
  </si>
  <si>
    <t>390454</t>
  </si>
  <si>
    <t>390469</t>
  </si>
  <si>
    <t>390453</t>
  </si>
  <si>
    <t>390466</t>
  </si>
  <si>
    <t>390463</t>
  </si>
  <si>
    <t>390452</t>
  </si>
  <si>
    <t>390448</t>
  </si>
  <si>
    <t>390455</t>
  </si>
  <si>
    <t>390464</t>
  </si>
  <si>
    <t>390470</t>
  </si>
  <si>
    <t>390457</t>
  </si>
  <si>
    <t>390465</t>
  </si>
  <si>
    <t>390456</t>
  </si>
  <si>
    <t>390462</t>
  </si>
  <si>
    <t>390467</t>
  </si>
  <si>
    <t>Tabla Campos</t>
  </si>
  <si>
    <t xml:space="preserve">Ejercicio </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</si>
  <si>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</si>
  <si>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</si>
  <si>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</si>
  <si>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</si>
  <si>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</si>
  <si>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</si>
  <si>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</si>
  <si>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</si>
  <si>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</si>
  <si>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</si>
  <si>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</si>
  <si>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</si>
  <si>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</si>
  <si>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</si>
  <si>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</si>
  <si>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</si>
  <si>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</si>
  <si>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</si>
  <si>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</si>
  <si>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</si>
  <si>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</si>
  <si>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</si>
  <si>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</si>
  <si>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</si>
  <si>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</si>
  <si>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</si>
  <si>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</si>
  <si>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</si>
  <si>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</si>
  <si>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</si>
  <si>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</si>
  <si>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Segundo semestre</t>
  </si>
  <si>
    <t>Administrativa</t>
  </si>
  <si>
    <t>001/2018</t>
  </si>
  <si>
    <t>Departamento de Auditoría interna</t>
  </si>
  <si>
    <t>Que haya una adecuada correspondencia de la información entre el Acta de sesión del Comité de Adquisiciones, Arrendamientos y Servicios (CAAS), con la de su (s) correspondiente (s) cuadros (s) comparativo (s) y a su vez con las cotizaciones enviadas por los proveedores; Que los importes asentados en número y letra sean los correctos; Que se cuiden aspectos de una formalidad adecuada en las cotizaciones enviadas por los proveedores; que no falten firmas por parte de los integrantes del CAAS; Que en caso de no ganar la propuesta económica mas baja esté debidamente justificada y fundamentada; entre otros.</t>
  </si>
  <si>
    <t>Departamento de Recursos Materiales</t>
  </si>
  <si>
    <t>Darle seguimiento a la solventación correspondiente</t>
  </si>
  <si>
    <t>L.S.C. Ruth Lucía Reyes López , Jefa del Departamento de Recursos Materiales</t>
  </si>
  <si>
    <t>04a</t>
  </si>
  <si>
    <t>UNSIS/DAI/04a/2018</t>
  </si>
  <si>
    <t>UNSIS/DAI/07/2018</t>
  </si>
  <si>
    <t>002/2018</t>
  </si>
  <si>
    <t>05a</t>
  </si>
  <si>
    <t>UNSIS/DAI/05a/2018</t>
  </si>
  <si>
    <t>Que estén elaboradas todas las conciliaciones bancarias por el período revisado con todo el soporte documental correspondiente, así como que estén con nombre y firma de quién elaboró y de quién revisó; Que no hubiere cheques en tránsito con antigüedad mayor a 1 mes sin cobrarse; y por último verificar que exista una adecuada correspondencia de los saldos de las cuentas de bancos, entre los reportes financieros siguientes: Estados Financieros, Balanza de Comprobación mensual, auxiliares contables y los estados de cuenta emitidos por las instituciones bancarias correspondientes.</t>
  </si>
  <si>
    <t>Departamento de Recursos Financieros</t>
  </si>
  <si>
    <t>Artículo 22,24,26,31 y 65  del Reglamento de la Ley Estatal de Presupuesto y responsabilidad Hacendaria; Normas de Información Financiera A-4 Carácterísticas cualitativas de los Estados Financieros.</t>
  </si>
  <si>
    <t>UNSIS/DAI/08/2018</t>
  </si>
  <si>
    <t>L.C.E. Rosario Hernández López , Jefa del Departamento de Recursos Financieros</t>
  </si>
  <si>
    <t>Departamento de Auditoría Interna</t>
  </si>
  <si>
    <t>Primer semestre</t>
  </si>
  <si>
    <t>003/2018</t>
  </si>
  <si>
    <t>UNSIS/DAI/011/2018</t>
  </si>
  <si>
    <t>En relación al ejercicio del recurso PFCE 2017 verificar mediante prueba global que la parte del recurso no comprobada se encuentre integra en el estado de cuenta bancario exclusiva para el uso del recurso; Que el soporte documental de las pólizas contables tanto comprobatorio como justificativo esté completo y esté acorde con la normatividad vigente; Que la adquisicón de muebles y/o equipos se haya asignado mediante resguardo al usuario de los mismos y que estén registrados en el SICIPO; Que la adquisición de materiales bibliográficos esté dentro de las existencias del inventario de la Biblioteca universitaria, y que se cuenten con los acuses de recibido de los informes financieros en las instancias fiscalizadoras del recurso PFCE 2017.</t>
  </si>
  <si>
    <t>Articulos 29 y 29-A del Codigo Fiscal de la Federación; Arts. 6,7,9,11,26,55,56,57,193 y 199 del Reglamento de la Ley Estatal de Presupuesto y Responsabilidad Hacendaria; Art. 26 a 28 del Reglamento Interno de la Universidad de la Sierra Sur, y Reglas de Operación, lineamientos, Convenios y Anexos de ejecución suscritos con el PFCE 2017.</t>
  </si>
  <si>
    <t>Artículos 65 y 67 del Reglamento Interno de la Universidad de la Sierra Sur; Reglamento para regular el uso de los bienes muebles de la Administración Pública Estatal y, Arts. 23 y 27 de la Ley General de Contabilidad Gubernamental.</t>
  </si>
  <si>
    <t>UNSIS/DAI/019/2018</t>
  </si>
  <si>
    <t>http://www.unsis.edu.mx/transparencia/Articulo_70/Fraccion_XXIV/2018/2doTrimestre/LGTA70FXXIV_AI/Fracci%C3%B3n_XXIV_AI_A1.pdf</t>
  </si>
  <si>
    <t>http://www.unsis.edu.mx/transparencia/Articulo_70/Fraccion_XXIV/2018/2doTrimestre/LGTA70FXXIV_AI/Fracci%C3%B3n_XXIV_AI_B1.pdf</t>
  </si>
  <si>
    <t>http://www.unsis.edu.mx/transparencia/Articulo_70/Fraccion_XXIV/2018/2doTrimestre/LGTA70FXXIV_AI/Fracci%C3%B3n_XXIV_AI_A2.pdf</t>
  </si>
  <si>
    <t>http://www.unsis.edu.mx/transparencia/Articulo_70/Fraccion_XXIV/2018/2doTrimestre/LGTA70FXXIV_AI/Fracci%C3%B3n_XXIV_AI_B2.pdf</t>
  </si>
  <si>
    <t>http://www.unsis.edu.mx/transparencia/Articulo_70/Fraccion_XXIV/2018/2doTrimestre/LGTA70FXXIV_AI/Fracci%C3%B3n_XXIV_AI_A3.pdf</t>
  </si>
  <si>
    <t>http://www.unsis.edu.mx/transparencia/Articulo_70/Fraccion_XXIV/2018/2doTrimestre/LGTA70FXXIV_AI/Fracci%C3%B3n_XXIV_AI_C2.pdf</t>
  </si>
  <si>
    <t>http://www.unsis.edu.mx/transparencia/Articulo_70/Fraccion_XXIV/2018/2doTrimestre/LGTA70FXXIV_AI/Fracci%C3%B3n_XXIV_AI_C1.pdf</t>
  </si>
  <si>
    <t>No disponible, ver nota</t>
  </si>
  <si>
    <t xml:space="preserve">El Departamento de Auditoría Interna de la Universidad de la Sierra Sur durante el trimestre del 01/07/2018 al 30/09/2018, no genero revisiones. </t>
  </si>
  <si>
    <t>Julio 2017 a Septiembre 2018</t>
  </si>
  <si>
    <t>Financiera y Administrativa</t>
  </si>
  <si>
    <t>008/2018</t>
  </si>
  <si>
    <t>Grupo de auditores del sistema de universidades estatales de oaxaca</t>
  </si>
  <si>
    <t>052/AI/UTM/2018</t>
  </si>
  <si>
    <t>Revisar, verificar y comprobar que los recursos asignados a la Universidad de la Sierra Sur durante el período de la revisión, se hayan ejercido de acuerdo con disposiciones aplicables, atendiendo a criterios de honestidad, austeridad y buen manejo.</t>
  </si>
  <si>
    <t>Departamento de Proyectos, Construcción y Mantenimiento</t>
  </si>
  <si>
    <t>UMAR/DAI/017/2018</t>
  </si>
  <si>
    <t>Vicerrector Administrativo</t>
  </si>
  <si>
    <t>Ley Estatal de Responsabonsabilidad Hacendaria, Ley del ISR, Ley del IVA, Código Fiscal de la Federación, Ley de Adquisiciones, Arrendamientos y Servicios del Sector Público estatal y federal, Ley de Obras y Servicios estatal, entre otros.</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</si>
</sst>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1"/>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0" applyFont="1"/>
    <xf numFmtId="0" fontId="0" fillId="0" borderId="0" xfId="0"/>
    <xf numFmtId="0" fontId="3" fillId="0" borderId="0" xfId="0" applyFont="1" applyAlignment="1">
      <alignment horizontal="right"/>
    </xf>
    <xf numFmtId="0" fontId="0" fillId="0" borderId="0" xfId="0" applyAlignment="1">
      <alignment horizontal="right"/>
    </xf>
    <xf numFmtId="0" fontId="4" fillId="0" borderId="0" xfId="1"/>
    <xf numFmtId="0" fontId="0" fillId="0" borderId="0" xfId="0"/>
    <xf numFmtId="0" fontId="0" fillId="0" borderId="0" xfId="0"/>
    <xf numFmtId="0" fontId="0" fillId="0" borderId="0" xfId="0"/>
    <xf numFmtId="0" fontId="0" fillId="0" borderId="0" xfId="0" applyAlignment="1">
      <alignment horizontal="left"/>
    </xf>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unsis.edu.mx/transparencia/Articulo_70/Fraccion_XXIV/2018/2doTrimestre/LGTA70FXXIV_AI/Fracci%C3%B3n_XXIV_AI_A3.pdf" TargetMode="External"/><Relationship Id="rId13" Type="http://schemas.openxmlformats.org/officeDocument/2006/relationships/hyperlink" Target="http://www.unsis.edu.mx/transparencia/Articulo_70/Fraccion_XXIV/2018/2doTrimestre/LGTA70FXXIV_AI/Fracci%C3%B3n_XXIV_AI_C2.pdf" TargetMode="External"/><Relationship Id="rId3" Type="http://schemas.openxmlformats.org/officeDocument/2006/relationships/hyperlink" Target="http://www.unsis.edu.mx/transparencia/Articulo_70/Fraccion_XXIV/2018/2doTrimestre/LGTA70FXXIV_AI/Fracci%C3%B3n_XXIV_AI_A2.pdf" TargetMode="External"/><Relationship Id="rId7" Type="http://schemas.openxmlformats.org/officeDocument/2006/relationships/hyperlink" Target="http://www.unsis.edu.mx/transparencia/Articulo_70/Fraccion_XXIV/2018/2doTrimestre/LGTA70FXXIV_AI/Fracci%C3%B3n_XXIV_AI_A3.pdf" TargetMode="External"/><Relationship Id="rId12" Type="http://schemas.openxmlformats.org/officeDocument/2006/relationships/hyperlink" Target="http://www.unsis.edu.mx/transparencia/Articulo_70/Fraccion_XXIV/2018/2doTrimestre/LGTA70FXXIV_AI/Fracci%C3%B3n_XXIV_AI_C2.pdf" TargetMode="External"/><Relationship Id="rId2" Type="http://schemas.openxmlformats.org/officeDocument/2006/relationships/hyperlink" Target="http://www.unsis.edu.mx/transparencia/Articulo_70/Fraccion_XXIV/2018/2doTrimestre/LGTA70FXXIV_AI/Fracci%C3%B3n_XXIV_AI_B1.pdf" TargetMode="External"/><Relationship Id="rId1" Type="http://schemas.openxmlformats.org/officeDocument/2006/relationships/hyperlink" Target="http://www.unsis.edu.mx/transparencia/Articulo_70/Fraccion_XXIV/2018/2doTrimestre/LGTA70FXXIV_AI/Fracci%C3%B3n_XXIV_AI_A1.pdf" TargetMode="External"/><Relationship Id="rId6" Type="http://schemas.openxmlformats.org/officeDocument/2006/relationships/hyperlink" Target="http://www.unsis.edu.mx/transparencia/Articulo_70/Fraccion_XXIV/2018/2doTrimestre/LGTA70FXXIV_AI/Fracci%C3%B3n_XXIV_AI_B2.pdf" TargetMode="External"/><Relationship Id="rId11" Type="http://schemas.openxmlformats.org/officeDocument/2006/relationships/hyperlink" Target="http://www.unsis.edu.mx/transparencia/Articulo_70/Fraccion_XXIV/2018/2doTrimestre/LGTA70FXXIV_AI/Fracci%C3%B3n_XXIV_AI_C2.pdf" TargetMode="External"/><Relationship Id="rId5" Type="http://schemas.openxmlformats.org/officeDocument/2006/relationships/hyperlink" Target="http://www.unsis.edu.mx/transparencia/Articulo_70/Fraccion_XXIV/2018/2doTrimestre/LGTA70FXXIV_AI/Fracci%C3%B3n_XXIV_AI_A2.pdf" TargetMode="External"/><Relationship Id="rId15" Type="http://schemas.openxmlformats.org/officeDocument/2006/relationships/printerSettings" Target="../printerSettings/printerSettings1.bin"/><Relationship Id="rId10" Type="http://schemas.openxmlformats.org/officeDocument/2006/relationships/hyperlink" Target="http://www.unsis.edu.mx/transparencia/Articulo_70/Fraccion_XXIV/2018/2doTrimestre/LGTA70FXXIV_AI/Fracci%C3%B3n_XXIV_AI_A3.pdf" TargetMode="External"/><Relationship Id="rId4" Type="http://schemas.openxmlformats.org/officeDocument/2006/relationships/hyperlink" Target="http://www.unsis.edu.mx/transparencia/Articulo_70/Fraccion_XXIV/2018/2doTrimestre/LGTA70FXXIV_AI/Fracci%C3%B3n_XXIV_AI_B2.pdf" TargetMode="External"/><Relationship Id="rId9" Type="http://schemas.openxmlformats.org/officeDocument/2006/relationships/hyperlink" Target="http://www.unsis.edu.mx/transparencia/Articulo_70/Fraccion_XXIV/2018/2doTrimestre/LGTA70FXXIV_AI/Fracci%C3%B3n_XXIV_AI_A3.pdf" TargetMode="External"/><Relationship Id="rId14" Type="http://schemas.openxmlformats.org/officeDocument/2006/relationships/hyperlink" Target="http://www.unsis.edu.mx/transparencia/Articulo_70/Fraccion_XXIV/2018/2doTrimestre/LGTA70FXXIV_AI/Fracci%C3%B3n_XXIV_AI_C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1"/>
  <sheetViews>
    <sheetView tabSelected="1" topLeftCell="A2" zoomScale="130" zoomScaleNormal="130" workbookViewId="0">
      <pane xSplit="1" ySplit="7" topLeftCell="B17" activePane="bottomRight" state="frozen"/>
      <selection activeCell="A2" sqref="A2"/>
      <selection pane="topRight" activeCell="B2" sqref="B2"/>
      <selection pane="bottomLeft" activeCell="A9" sqref="A9"/>
      <selection pane="bottomRight" activeCell="A20" sqref="A20"/>
    </sheetView>
  </sheetViews>
  <sheetFormatPr baseColWidth="10" defaultColWidth="8.7265625" defaultRowHeight="14.5" x14ac:dyDescent="0.35"/>
  <cols>
    <col min="1" max="1" width="8.453125" bestFit="1" customWidth="1"/>
    <col min="2" max="2" width="36.453125" bestFit="1" customWidth="1"/>
    <col min="3" max="3" width="38.54296875" bestFit="1" customWidth="1"/>
    <col min="4" max="4" width="20.1796875" bestFit="1" customWidth="1"/>
    <col min="5" max="5" width="15.1796875" bestFit="1" customWidth="1"/>
    <col min="6" max="6" width="14.81640625" bestFit="1" customWidth="1"/>
    <col min="7" max="7" width="15.1796875" bestFit="1" customWidth="1"/>
    <col min="8" max="8" width="18.1796875" bestFit="1" customWidth="1"/>
    <col min="9" max="9" width="35.453125" bestFit="1" customWidth="1"/>
    <col min="10" max="10" width="55.1796875" bestFit="1" customWidth="1"/>
    <col min="11" max="11" width="38.81640625" bestFit="1" customWidth="1"/>
    <col min="12" max="12" width="46.453125" bestFit="1" customWidth="1"/>
    <col min="13" max="13" width="36.81640625" bestFit="1" customWidth="1"/>
    <col min="14" max="14" width="21.81640625" bestFit="1" customWidth="1"/>
    <col min="15" max="15" width="18.81640625" customWidth="1"/>
    <col min="16" max="16" width="39.81640625" bestFit="1" customWidth="1"/>
    <col min="17" max="17" width="54.54296875" bestFit="1" customWidth="1"/>
    <col min="18" max="18" width="41.453125" bestFit="1" customWidth="1"/>
    <col min="19" max="19" width="37.54296875" bestFit="1" customWidth="1"/>
    <col min="20" max="20" width="52.26953125" bestFit="1" customWidth="1"/>
    <col min="21" max="21" width="45.81640625" bestFit="1" customWidth="1"/>
    <col min="22" max="22" width="57.7265625" bestFit="1" customWidth="1"/>
    <col min="23" max="23" width="43.81640625" bestFit="1" customWidth="1"/>
    <col min="24" max="24" width="77.1796875" bestFit="1" customWidth="1"/>
    <col min="25" max="25" width="27.1796875" bestFit="1" customWidth="1"/>
    <col min="26" max="26" width="38.54296875" bestFit="1" customWidth="1"/>
    <col min="27" max="27" width="73.1796875" bestFit="1" customWidth="1"/>
    <col min="28" max="28" width="17.54296875" bestFit="1" customWidth="1"/>
    <col min="29" max="29" width="20" bestFit="1" customWidth="1"/>
    <col min="30" max="30" width="8" bestFit="1" customWidth="1"/>
  </cols>
  <sheetData>
    <row r="1" spans="1:30" hidden="1" x14ac:dyDescent="0.35">
      <c r="A1" t="s">
        <v>0</v>
      </c>
    </row>
    <row r="2" spans="1:30" x14ac:dyDescent="0.35">
      <c r="A2" s="14" t="s">
        <v>1</v>
      </c>
      <c r="B2" s="15"/>
      <c r="C2" s="15"/>
      <c r="D2" s="14" t="s">
        <v>2</v>
      </c>
      <c r="E2" s="15"/>
      <c r="F2" s="15"/>
      <c r="G2" s="14" t="s">
        <v>3</v>
      </c>
      <c r="H2" s="15"/>
      <c r="I2" s="15"/>
    </row>
    <row r="3" spans="1:30" x14ac:dyDescent="0.35">
      <c r="A3" s="16" t="s">
        <v>4</v>
      </c>
      <c r="B3" s="15"/>
      <c r="C3" s="15"/>
      <c r="D3" s="16" t="s">
        <v>5</v>
      </c>
      <c r="E3" s="15"/>
      <c r="F3" s="15"/>
      <c r="G3" s="16" t="s">
        <v>6</v>
      </c>
      <c r="H3" s="15"/>
      <c r="I3" s="15"/>
    </row>
    <row r="4" spans="1:30" hidden="1" x14ac:dyDescent="0.35">
      <c r="A4" t="s">
        <v>7</v>
      </c>
      <c r="B4" t="s">
        <v>8</v>
      </c>
      <c r="C4" t="s">
        <v>8</v>
      </c>
      <c r="D4" t="s">
        <v>7</v>
      </c>
      <c r="E4" t="s">
        <v>7</v>
      </c>
      <c r="F4" t="s">
        <v>9</v>
      </c>
      <c r="G4" t="s">
        <v>7</v>
      </c>
      <c r="H4" t="s">
        <v>7</v>
      </c>
      <c r="I4" t="s">
        <v>7</v>
      </c>
      <c r="J4" t="s">
        <v>7</v>
      </c>
      <c r="K4" t="s">
        <v>7</v>
      </c>
      <c r="L4" t="s">
        <v>7</v>
      </c>
      <c r="M4" t="s">
        <v>10</v>
      </c>
      <c r="N4" t="s">
        <v>10</v>
      </c>
      <c r="O4" t="s">
        <v>10</v>
      </c>
      <c r="P4" t="s">
        <v>10</v>
      </c>
      <c r="Q4" t="s">
        <v>11</v>
      </c>
      <c r="R4" t="s">
        <v>10</v>
      </c>
      <c r="S4" t="s">
        <v>11</v>
      </c>
      <c r="T4" t="s">
        <v>11</v>
      </c>
      <c r="U4" t="s">
        <v>10</v>
      </c>
      <c r="V4" t="s">
        <v>7</v>
      </c>
      <c r="W4" t="s">
        <v>12</v>
      </c>
      <c r="X4" t="s">
        <v>11</v>
      </c>
      <c r="Y4" t="s">
        <v>12</v>
      </c>
      <c r="Z4" t="s">
        <v>11</v>
      </c>
      <c r="AA4" t="s">
        <v>10</v>
      </c>
      <c r="AB4" t="s">
        <v>8</v>
      </c>
      <c r="AC4" t="s">
        <v>13</v>
      </c>
      <c r="AD4" t="s">
        <v>14</v>
      </c>
    </row>
    <row r="5" spans="1:30" hidden="1" x14ac:dyDescent="0.3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35">
      <c r="A6" s="14" t="s">
        <v>45</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row>
    <row r="7" spans="1:30" x14ac:dyDescent="0.3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9" spans="1:30" x14ac:dyDescent="0.35">
      <c r="A9">
        <v>2018</v>
      </c>
      <c r="B9" s="2">
        <v>43101</v>
      </c>
      <c r="C9" s="2">
        <v>43190</v>
      </c>
      <c r="D9">
        <v>2017</v>
      </c>
      <c r="E9" t="s">
        <v>78</v>
      </c>
      <c r="F9" t="s">
        <v>76</v>
      </c>
      <c r="G9" t="s">
        <v>79</v>
      </c>
      <c r="H9" t="s">
        <v>80</v>
      </c>
      <c r="I9" t="s">
        <v>81</v>
      </c>
      <c r="J9" s="5" t="s">
        <v>86</v>
      </c>
      <c r="K9" t="s">
        <v>87</v>
      </c>
      <c r="M9" t="s">
        <v>82</v>
      </c>
      <c r="N9" t="s">
        <v>83</v>
      </c>
      <c r="O9" t="s">
        <v>102</v>
      </c>
      <c r="P9" t="s">
        <v>88</v>
      </c>
      <c r="Q9" s="7" t="s">
        <v>105</v>
      </c>
      <c r="R9">
        <v>13</v>
      </c>
      <c r="S9" s="7" t="s">
        <v>107</v>
      </c>
      <c r="T9" s="7" t="s">
        <v>107</v>
      </c>
      <c r="U9" s="3" t="s">
        <v>84</v>
      </c>
      <c r="V9" s="3" t="s">
        <v>85</v>
      </c>
      <c r="W9">
        <v>13</v>
      </c>
      <c r="Y9">
        <f>+R9-W9</f>
        <v>0</v>
      </c>
      <c r="Z9" s="7" t="s">
        <v>109</v>
      </c>
      <c r="AA9" t="s">
        <v>97</v>
      </c>
      <c r="AB9" s="2">
        <v>43213</v>
      </c>
      <c r="AC9" s="2">
        <v>43213</v>
      </c>
    </row>
    <row r="11" spans="1:30" x14ac:dyDescent="0.35">
      <c r="A11" s="4">
        <v>2018</v>
      </c>
      <c r="B11" s="2">
        <v>43101</v>
      </c>
      <c r="C11" s="2">
        <v>43190</v>
      </c>
      <c r="D11" s="4">
        <v>2017</v>
      </c>
      <c r="E11" s="4" t="s">
        <v>78</v>
      </c>
      <c r="F11" t="s">
        <v>76</v>
      </c>
      <c r="G11" s="4" t="s">
        <v>79</v>
      </c>
      <c r="H11" s="4" t="s">
        <v>89</v>
      </c>
      <c r="I11" s="4" t="s">
        <v>81</v>
      </c>
      <c r="J11" s="6" t="s">
        <v>90</v>
      </c>
      <c r="K11" s="4" t="s">
        <v>91</v>
      </c>
      <c r="M11" t="s">
        <v>92</v>
      </c>
      <c r="N11" s="4" t="s">
        <v>93</v>
      </c>
      <c r="O11" s="4" t="s">
        <v>94</v>
      </c>
      <c r="P11" s="4" t="s">
        <v>95</v>
      </c>
      <c r="Q11" s="7" t="s">
        <v>106</v>
      </c>
      <c r="R11">
        <v>3</v>
      </c>
      <c r="S11" s="7" t="s">
        <v>108</v>
      </c>
      <c r="T11" s="7" t="s">
        <v>108</v>
      </c>
      <c r="U11" s="3" t="s">
        <v>84</v>
      </c>
      <c r="V11" s="3" t="s">
        <v>96</v>
      </c>
      <c r="W11">
        <v>3</v>
      </c>
      <c r="Y11" s="4">
        <f>+R11-W11</f>
        <v>0</v>
      </c>
      <c r="Z11" s="7" t="s">
        <v>109</v>
      </c>
      <c r="AA11" s="4" t="s">
        <v>97</v>
      </c>
      <c r="AB11" s="2">
        <v>43213</v>
      </c>
      <c r="AC11" s="2">
        <v>43213</v>
      </c>
    </row>
    <row r="13" spans="1:30" x14ac:dyDescent="0.35">
      <c r="A13" s="8">
        <v>2018</v>
      </c>
      <c r="B13" s="2">
        <v>43191</v>
      </c>
      <c r="C13" s="2">
        <v>43281</v>
      </c>
      <c r="D13" s="8">
        <v>2018</v>
      </c>
      <c r="E13" t="s">
        <v>98</v>
      </c>
      <c r="F13" s="8" t="s">
        <v>76</v>
      </c>
      <c r="G13" s="8" t="s">
        <v>79</v>
      </c>
      <c r="H13" s="8" t="s">
        <v>99</v>
      </c>
      <c r="I13" s="8" t="s">
        <v>81</v>
      </c>
      <c r="J13">
        <v>11</v>
      </c>
      <c r="K13" s="8" t="s">
        <v>100</v>
      </c>
      <c r="M13" t="s">
        <v>101</v>
      </c>
      <c r="N13" s="8" t="s">
        <v>83</v>
      </c>
      <c r="O13" t="s">
        <v>103</v>
      </c>
      <c r="P13" s="9" t="s">
        <v>104</v>
      </c>
      <c r="Q13" s="7" t="s">
        <v>111</v>
      </c>
      <c r="R13">
        <v>1</v>
      </c>
      <c r="S13" s="7" t="s">
        <v>110</v>
      </c>
      <c r="T13" s="7" t="s">
        <v>110</v>
      </c>
      <c r="U13" s="3" t="s">
        <v>84</v>
      </c>
      <c r="V13" s="3" t="s">
        <v>85</v>
      </c>
      <c r="W13">
        <v>1</v>
      </c>
      <c r="Y13" s="9">
        <f>+R13-W13</f>
        <v>0</v>
      </c>
      <c r="Z13" s="7" t="s">
        <v>109</v>
      </c>
      <c r="AA13" s="9" t="s">
        <v>97</v>
      </c>
      <c r="AB13" s="2">
        <v>43285</v>
      </c>
      <c r="AC13" s="2">
        <v>43285</v>
      </c>
    </row>
    <row r="15" spans="1:30" x14ac:dyDescent="0.35">
      <c r="A15" s="9">
        <v>2018</v>
      </c>
      <c r="B15" s="2">
        <v>43191</v>
      </c>
      <c r="C15" s="2">
        <v>43281</v>
      </c>
      <c r="D15" s="9">
        <v>2018</v>
      </c>
      <c r="E15" s="9" t="s">
        <v>98</v>
      </c>
      <c r="F15" s="9" t="s">
        <v>76</v>
      </c>
      <c r="G15" s="9" t="s">
        <v>79</v>
      </c>
      <c r="H15" s="9" t="s">
        <v>99</v>
      </c>
      <c r="I15" s="9" t="s">
        <v>81</v>
      </c>
      <c r="J15" s="9">
        <v>11</v>
      </c>
      <c r="K15" s="9" t="s">
        <v>100</v>
      </c>
      <c r="M15" s="9" t="s">
        <v>101</v>
      </c>
      <c r="N15" s="8" t="s">
        <v>93</v>
      </c>
      <c r="O15" s="9" t="s">
        <v>102</v>
      </c>
      <c r="P15" s="9" t="s">
        <v>104</v>
      </c>
      <c r="Q15" s="7" t="s">
        <v>111</v>
      </c>
      <c r="R15">
        <v>0</v>
      </c>
      <c r="S15" s="7" t="s">
        <v>110</v>
      </c>
      <c r="T15" s="7" t="s">
        <v>110</v>
      </c>
      <c r="U15" s="3" t="s">
        <v>84</v>
      </c>
      <c r="V15" s="3" t="s">
        <v>96</v>
      </c>
      <c r="W15">
        <v>0</v>
      </c>
      <c r="Y15" s="9">
        <f>+R15-W15</f>
        <v>0</v>
      </c>
      <c r="Z15" s="7" t="s">
        <v>109</v>
      </c>
      <c r="AA15" s="9" t="s">
        <v>97</v>
      </c>
      <c r="AB15" s="2">
        <v>43285</v>
      </c>
      <c r="AC15" s="2">
        <v>43285</v>
      </c>
    </row>
    <row r="17" spans="1:30" x14ac:dyDescent="0.35">
      <c r="A17" s="10">
        <v>2018</v>
      </c>
      <c r="B17" s="2">
        <v>43282</v>
      </c>
      <c r="C17" s="2">
        <v>43373</v>
      </c>
      <c r="D17" s="10">
        <v>2018</v>
      </c>
      <c r="E17" s="11" t="s">
        <v>112</v>
      </c>
      <c r="F17" s="11" t="s">
        <v>112</v>
      </c>
      <c r="H17" s="11" t="s">
        <v>112</v>
      </c>
      <c r="I17" s="10" t="s">
        <v>81</v>
      </c>
      <c r="J17" s="11" t="s">
        <v>112</v>
      </c>
      <c r="K17" s="11" t="s">
        <v>112</v>
      </c>
      <c r="M17" s="11" t="s">
        <v>112</v>
      </c>
      <c r="N17" s="11" t="s">
        <v>112</v>
      </c>
      <c r="O17" s="11" t="s">
        <v>112</v>
      </c>
      <c r="P17" s="11" t="s">
        <v>112</v>
      </c>
      <c r="U17" s="11" t="s">
        <v>112</v>
      </c>
      <c r="V17" s="11" t="s">
        <v>112</v>
      </c>
      <c r="AA17" s="10" t="s">
        <v>97</v>
      </c>
      <c r="AB17" s="2">
        <v>43385</v>
      </c>
      <c r="AC17" s="2">
        <v>43385</v>
      </c>
      <c r="AD17" s="10" t="s">
        <v>113</v>
      </c>
    </row>
    <row r="19" spans="1:30" x14ac:dyDescent="0.35">
      <c r="A19" s="12">
        <v>2018</v>
      </c>
      <c r="B19" s="2">
        <v>43374</v>
      </c>
      <c r="C19" s="2">
        <v>43465</v>
      </c>
      <c r="D19" s="12">
        <v>2018</v>
      </c>
      <c r="E19" t="s">
        <v>114</v>
      </c>
      <c r="F19" t="str">
        <f>+Hidden_1!A2</f>
        <v>Auditoría externa</v>
      </c>
      <c r="G19" t="s">
        <v>115</v>
      </c>
      <c r="H19" s="12" t="s">
        <v>116</v>
      </c>
      <c r="I19" t="s">
        <v>117</v>
      </c>
      <c r="J19" t="s">
        <v>118</v>
      </c>
      <c r="K19" s="12" t="s">
        <v>118</v>
      </c>
      <c r="M19" t="s">
        <v>119</v>
      </c>
      <c r="N19" t="s">
        <v>93</v>
      </c>
      <c r="O19" t="s">
        <v>123</v>
      </c>
      <c r="P19" t="s">
        <v>121</v>
      </c>
      <c r="R19">
        <v>9</v>
      </c>
      <c r="V19" t="s">
        <v>122</v>
      </c>
      <c r="W19">
        <v>0</v>
      </c>
      <c r="Y19">
        <f>+R19</f>
        <v>9</v>
      </c>
      <c r="AA19" s="13" t="s">
        <v>97</v>
      </c>
      <c r="AB19" s="2">
        <v>43480</v>
      </c>
      <c r="AC19" s="2">
        <v>43480</v>
      </c>
    </row>
    <row r="20" spans="1:30" x14ac:dyDescent="0.35">
      <c r="A20" s="13">
        <v>2018</v>
      </c>
      <c r="B20" s="2">
        <v>43374</v>
      </c>
      <c r="C20" s="2">
        <v>43465</v>
      </c>
      <c r="D20" s="13">
        <v>2018</v>
      </c>
      <c r="E20" s="13" t="s">
        <v>114</v>
      </c>
      <c r="F20" s="13">
        <f>+Hidden_1!A3</f>
        <v>0</v>
      </c>
      <c r="G20" s="13" t="s">
        <v>115</v>
      </c>
      <c r="H20" s="13" t="s">
        <v>116</v>
      </c>
      <c r="I20" s="13" t="s">
        <v>117</v>
      </c>
      <c r="J20" s="13" t="s">
        <v>118</v>
      </c>
      <c r="K20" s="13" t="s">
        <v>118</v>
      </c>
      <c r="L20" s="13"/>
      <c r="M20" s="13" t="s">
        <v>119</v>
      </c>
      <c r="N20" s="12" t="s">
        <v>83</v>
      </c>
      <c r="O20" s="13" t="s">
        <v>123</v>
      </c>
      <c r="P20" s="13" t="s">
        <v>121</v>
      </c>
      <c r="R20">
        <v>3</v>
      </c>
      <c r="V20" s="13" t="s">
        <v>122</v>
      </c>
      <c r="W20">
        <v>0</v>
      </c>
      <c r="Y20" s="13">
        <f t="shared" ref="Y20:Y21" si="0">+R20</f>
        <v>3</v>
      </c>
      <c r="AA20" s="13" t="s">
        <v>97</v>
      </c>
      <c r="AB20" s="2">
        <v>43480</v>
      </c>
      <c r="AC20" s="2">
        <v>43480</v>
      </c>
    </row>
    <row r="21" spans="1:30" x14ac:dyDescent="0.35">
      <c r="A21" s="13">
        <v>2018</v>
      </c>
      <c r="B21" s="2">
        <v>43374</v>
      </c>
      <c r="C21" s="2">
        <v>43465</v>
      </c>
      <c r="D21" s="13">
        <v>2018</v>
      </c>
      <c r="E21" s="13" t="s">
        <v>114</v>
      </c>
      <c r="F21" s="13">
        <f>+Hidden_1!A4</f>
        <v>0</v>
      </c>
      <c r="G21" s="13" t="s">
        <v>115</v>
      </c>
      <c r="H21" s="13" t="s">
        <v>116</v>
      </c>
      <c r="I21" s="13" t="s">
        <v>117</v>
      </c>
      <c r="J21" s="13" t="s">
        <v>118</v>
      </c>
      <c r="K21" s="13" t="s">
        <v>118</v>
      </c>
      <c r="L21" s="13"/>
      <c r="M21" s="13" t="s">
        <v>119</v>
      </c>
      <c r="N21" s="12" t="s">
        <v>120</v>
      </c>
      <c r="O21" s="13" t="s">
        <v>123</v>
      </c>
      <c r="P21" s="13" t="s">
        <v>121</v>
      </c>
      <c r="R21">
        <v>1</v>
      </c>
      <c r="V21" s="13" t="s">
        <v>122</v>
      </c>
      <c r="W21">
        <v>0</v>
      </c>
      <c r="Y21" s="13">
        <f t="shared" si="0"/>
        <v>1</v>
      </c>
      <c r="AA21" s="13" t="s">
        <v>97</v>
      </c>
      <c r="AB21" s="2">
        <v>43480</v>
      </c>
      <c r="AC21" s="2">
        <v>43480</v>
      </c>
    </row>
  </sheetData>
  <mergeCells count="7">
    <mergeCell ref="A6:AD6"/>
    <mergeCell ref="A2:C2"/>
    <mergeCell ref="D2:F2"/>
    <mergeCell ref="G2:I2"/>
    <mergeCell ref="A3:C3"/>
    <mergeCell ref="D3:F3"/>
    <mergeCell ref="G3:I3"/>
  </mergeCells>
  <dataValidations count="1">
    <dataValidation type="list" allowBlank="1" showErrorMessage="1" sqref="F8:F16 F18:F201">
      <formula1>Hidden_15</formula1>
    </dataValidation>
  </dataValidations>
  <hyperlinks>
    <hyperlink ref="Q9" r:id="rId1"/>
    <hyperlink ref="Q11" r:id="rId2"/>
    <hyperlink ref="S9" r:id="rId3"/>
    <hyperlink ref="S11" r:id="rId4"/>
    <hyperlink ref="T9" r:id="rId5"/>
    <hyperlink ref="T11" r:id="rId6"/>
    <hyperlink ref="Z9" r:id="rId7"/>
    <hyperlink ref="Z11" r:id="rId8"/>
    <hyperlink ref="Z13" r:id="rId9"/>
    <hyperlink ref="Z15" r:id="rId10"/>
    <hyperlink ref="S13" r:id="rId11"/>
    <hyperlink ref="S15" r:id="rId12"/>
    <hyperlink ref="T13" r:id="rId13"/>
    <hyperlink ref="T15" r:id="rId14"/>
  </hyperlinks>
  <pageMargins left="0.7" right="0.7" top="0.75" bottom="0.75" header="0.3" footer="0.3"/>
  <pageSetup orientation="portrait" verticalDpi="0" r:id="rId1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C14" sqref="C14"/>
    </sheetView>
  </sheetViews>
  <sheetFormatPr baseColWidth="10" defaultColWidth="8.7265625" defaultRowHeight="14.5" x14ac:dyDescent="0.35"/>
  <sheetData>
    <row r="1" spans="1:1" x14ac:dyDescent="0.35">
      <c r="A1" t="s">
        <v>76</v>
      </c>
    </row>
    <row r="2" spans="1:1" x14ac:dyDescent="0.35">
      <c r="A2" t="s">
        <v>77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Juan</cp:lastModifiedBy>
  <dcterms:created xsi:type="dcterms:W3CDTF">2018-02-24T00:33:01Z</dcterms:created>
  <dcterms:modified xsi:type="dcterms:W3CDTF">2019-02-05T19:36:23Z</dcterms:modified>
</cp:coreProperties>
</file>